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729750\Downloads\"/>
    </mc:Choice>
  </mc:AlternateContent>
  <xr:revisionPtr revIDLastSave="0" documentId="13_ncr:1_{8A58E77A-E48A-482B-A8DC-99FF87221A56}" xr6:coauthVersionLast="47" xr6:coauthVersionMax="47" xr10:uidLastSave="{00000000-0000-0000-0000-000000000000}"/>
  <bookViews>
    <workbookView xWindow="0" yWindow="0" windowWidth="14400" windowHeight="15600" xr2:uid="{29F9DD53-0B02-4694-994D-83439F81C75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2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<sst xmlns="http://schemas.openxmlformats.org/spreadsheetml/2006/main" count="61" uniqueCount="52">
  <si>
    <t>Dynamic Modeling, Empirical Macroeconomics, and Finance</t>
  </si>
  <si>
    <t>The Rage</t>
  </si>
  <si>
    <t>The Emoji-To-English Dictionary</t>
  </si>
  <si>
    <t>The Logics of Party Formation</t>
  </si>
  <si>
    <t>Doing Feminist Research in Political and Social Science</t>
  </si>
  <si>
    <t>The Trump Doctrine and the Emerging International System</t>
  </si>
  <si>
    <t>Media Law in the Czech Republic</t>
  </si>
  <si>
    <t>The Age of Influence</t>
  </si>
  <si>
    <t>The Political Economy of Middle Class Politics and the Global Crisis in Eastern Europe</t>
  </si>
  <si>
    <t>Work</t>
  </si>
  <si>
    <t>Collective Identities and Post-War Violence in Europe, 1944-48</t>
  </si>
  <si>
    <t>eISBN</t>
  </si>
  <si>
    <t>Odkaz</t>
  </si>
  <si>
    <t>MMS ID</t>
  </si>
  <si>
    <t>Název</t>
  </si>
  <si>
    <t>Autor</t>
  </si>
  <si>
    <t>Bernard, Lucas; Nyambuu, Unurjargal</t>
  </si>
  <si>
    <t>https://cuni.primo.exlibrisgroup.com/permalink/420CKIS_INST/1ustijj/alma9925247748506986</t>
  </si>
  <si>
    <t>Nakladatelské údaje</t>
  </si>
  <si>
    <t>Cham: Springer, 2016</t>
  </si>
  <si>
    <t>https://cuni.primo.exlibrisgroup.com/permalink/420CKIS_INST/1ustijj/alma9925327303906986</t>
  </si>
  <si>
    <t>Ebner, Julia</t>
  </si>
  <si>
    <t>London: Bloomsbury Publishing, 2019</t>
  </si>
  <si>
    <t>https://cuni.primo.exlibrisgroup.com/permalink/420CKIS_INST/1ustijj/alma9925267272706986</t>
  </si>
  <si>
    <t>Avon: Adams Media Corporation, 2015</t>
  </si>
  <si>
    <t>https://cuni.primo.exlibrisgroup.com/permalink/420CKIS_INST/1ustijj/alma9925240275906986</t>
  </si>
  <si>
    <t>Kitschelt, Herbert</t>
  </si>
  <si>
    <t>Ithaca: Cornell University Press, 2019</t>
  </si>
  <si>
    <t>https://cuni.primo.exlibrisgroup.com/permalink/420CKIS_INST/5nfor5/alma9925320155606986</t>
  </si>
  <si>
    <t>London: Mamillan Education UK, 2020</t>
  </si>
  <si>
    <t>Ackerly, Brooke A.; True, Jacqui</t>
  </si>
  <si>
    <t>https://cuni.primo.exlibrisgroup.com/permalink/420CKIS_INST/1ustijj/alma9925352562406986</t>
  </si>
  <si>
    <t>Renshon, Stanley A.; Suedfeld, Peter</t>
  </si>
  <si>
    <t>Cham: Palgrave Macmillan, 2021</t>
  </si>
  <si>
    <t>https://cuni.primo.exlibrisgroup.com/permalink/420CKIS_INST/1ustijj/alma9925847012706986</t>
  </si>
  <si>
    <t>Rozehnal, Aleš</t>
  </si>
  <si>
    <t>Alphen aan den Rijn: Wolters Kluwer, 2020</t>
  </si>
  <si>
    <t>https://cuni.primo.exlibrisgroup.com/permalink/420CKIS_INST/1ustijj/alma9925327199106986</t>
  </si>
  <si>
    <t>Schaffer, Neal</t>
  </si>
  <si>
    <t>Nashville: HarperCollins Leadership, 2020</t>
  </si>
  <si>
    <t>https://cuni.primo.exlibrisgroup.com/permalink/420CKIS_INST/1ustijj/alma9925613569606986</t>
  </si>
  <si>
    <t>Gagyi, Agnes</t>
  </si>
  <si>
    <t>https://cuni.primo.exlibrisgroup.com/permalink/420CKIS_INST/1ustijj/alma9925313699906986</t>
  </si>
  <si>
    <t>Suzman, James</t>
  </si>
  <si>
    <t>London: Bloomsbury Publishing, 2021</t>
  </si>
  <si>
    <t>Konrád, Ota; Mrňka, Jaromír; Barth, Boris</t>
  </si>
  <si>
    <t>https://cuni.primo.exlibrisgroup.com/permalink/420CKIS_INST/1ustijj/alma9925716707606986</t>
  </si>
  <si>
    <t>Cham: Springer, 2022</t>
  </si>
  <si>
    <t>Typ</t>
  </si>
  <si>
    <t>UA</t>
  </si>
  <si>
    <t>3U</t>
  </si>
  <si>
    <t>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</si>
</sst>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0" borderId="1" xfId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ni.primo.exlibrisgroup.com/permalink/420CKIS_INST/1ustijj/alma9925327199106986" TargetMode="External"/><Relationship Id="rId3" Type="http://schemas.openxmlformats.org/officeDocument/2006/relationships/hyperlink" Target="https://cuni.primo.exlibrisgroup.com/permalink/420CKIS_INST/1ustijj/alma9925267272706986" TargetMode="External"/><Relationship Id="rId7" Type="http://schemas.openxmlformats.org/officeDocument/2006/relationships/hyperlink" Target="https://cuni.primo.exlibrisgroup.com/permalink/420CKIS_INST/1ustijj/alma9925847012706986" TargetMode="External"/><Relationship Id="rId2" Type="http://schemas.openxmlformats.org/officeDocument/2006/relationships/hyperlink" Target="https://cuni.primo.exlibrisgroup.com/permalink/420CKIS_INST/1ustijj/alma9925327303906986" TargetMode="External"/><Relationship Id="rId1" Type="http://schemas.openxmlformats.org/officeDocument/2006/relationships/hyperlink" Target="https://cuni.primo.exlibrisgroup.com/permalink/420CKIS_INST/1ustijj/alma9925247748506986" TargetMode="External"/><Relationship Id="rId6" Type="http://schemas.openxmlformats.org/officeDocument/2006/relationships/hyperlink" Target="https://cuni.primo.exlibrisgroup.com/permalink/420CKIS_INST/1ustijj/alma9925352562406986" TargetMode="External"/><Relationship Id="rId11" Type="http://schemas.openxmlformats.org/officeDocument/2006/relationships/hyperlink" Target="https://cuni.primo.exlibrisgroup.com/permalink/420CKIS_INST/1ustijj/alma9925716707606986" TargetMode="External"/><Relationship Id="rId5" Type="http://schemas.openxmlformats.org/officeDocument/2006/relationships/hyperlink" Target="https://cuni.primo.exlibrisgroup.com/permalink/420CKIS_INST/5nfor5/alma9925320155606986" TargetMode="External"/><Relationship Id="rId10" Type="http://schemas.openxmlformats.org/officeDocument/2006/relationships/hyperlink" Target="https://cuni.primo.exlibrisgroup.com/permalink/420CKIS_INST/1ustijj/alma9925313699906986" TargetMode="External"/><Relationship Id="rId4" Type="http://schemas.openxmlformats.org/officeDocument/2006/relationships/hyperlink" Target="https://cuni.primo.exlibrisgroup.com/permalink/420CKIS_INST/1ustijj/alma9925240275906986" TargetMode="External"/><Relationship Id="rId9" Type="http://schemas.openxmlformats.org/officeDocument/2006/relationships/hyperlink" Target="https://cuni.primo.exlibrisgroup.com/permalink/420CKIS_INST/1ustijj/alma99256135696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9DC9-87B0-47B4-B0DD-6E1E50D8B929}">
  <dimension ref="A1:G12"/>
  <sheetViews>
    <sheetView tabSelected="1" workbookViewId="0">
      <selection activeCell="H11" sqref="H11"/>
    </sheetView>
  </sheetViews>
  <sheetFormatPr defaultRowHeight="15" x14ac:dyDescent="0.25"/>
  <cols>
    <col min="1" max="1" width="15.42578125" customWidth="1"/>
    <col min="2" max="2" width="86.85546875" bestFit="1" customWidth="1"/>
    <col min="3" max="3" width="17.28515625" bestFit="1" customWidth="1"/>
    <col min="4" max="4" width="77.5703125" bestFit="1" customWidth="1"/>
    <col min="5" max="5" width="36.85546875" customWidth="1"/>
    <col min="6" max="6" width="39.42578125" bestFit="1" customWidth="1"/>
    <col min="7" max="7" width="4.140625" bestFit="1" customWidth="1"/>
  </cols>
  <sheetData>
    <row r="1" spans="1:7" x14ac:dyDescent="0.25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18</v>
      </c>
      <c r="G1" s="1" t="s">
        <v>48</v>
      </c>
    </row>
    <row r="2" spans="1:7" x14ac:dyDescent="0.25">
      <c r="A2" s="2" t="str">
        <f>"9783319398877"</f>
        <v>9783319398877</v>
      </c>
      <c r="B2" s="4" t="s">
        <v>17</v>
      </c>
      <c r="C2" s="2" t="str">
        <f>RIGHT(B2,16)</f>
        <v>9925247748506986</v>
      </c>
      <c r="D2" s="2" t="s">
        <v>0</v>
      </c>
      <c r="E2" s="2" t="s">
        <v>16</v>
      </c>
      <c r="F2" s="2" t="s">
        <v>19</v>
      </c>
      <c r="G2" s="2" t="s">
        <v>49</v>
      </c>
    </row>
    <row r="3" spans="1:7" x14ac:dyDescent="0.25">
      <c r="A3" s="2" t="str">
        <f>"9781786732897"</f>
        <v>9781786732897</v>
      </c>
      <c r="B3" s="4" t="s">
        <v>20</v>
      </c>
      <c r="C3" s="2" t="str">
        <f t="shared" ref="C3:C12" si="0">RIGHT(B3,16)</f>
        <v>9925327303906986</v>
      </c>
      <c r="D3" s="2" t="s">
        <v>1</v>
      </c>
      <c r="E3" s="2" t="s">
        <v>21</v>
      </c>
      <c r="F3" s="2" t="s">
        <v>22</v>
      </c>
      <c r="G3" s="2" t="s">
        <v>49</v>
      </c>
    </row>
    <row r="4" spans="1:7" x14ac:dyDescent="0.25">
      <c r="A4" s="2" t="str">
        <f>"9781440591419"</f>
        <v>9781440591419</v>
      </c>
      <c r="B4" s="4" t="s">
        <v>23</v>
      </c>
      <c r="C4" s="2" t="str">
        <f t="shared" si="0"/>
        <v>9925267272706986</v>
      </c>
      <c r="D4" s="2" t="s">
        <v>2</v>
      </c>
      <c r="E4" s="2"/>
      <c r="F4" s="2" t="s">
        <v>24</v>
      </c>
      <c r="G4" s="2" t="s">
        <v>50</v>
      </c>
    </row>
    <row r="5" spans="1:7" x14ac:dyDescent="0.25">
      <c r="A5" s="2" t="str">
        <f>"9781501745959"</f>
        <v>9781501745959</v>
      </c>
      <c r="B5" s="4" t="s">
        <v>25</v>
      </c>
      <c r="C5" s="2" t="str">
        <f t="shared" si="0"/>
        <v>9925240275906986</v>
      </c>
      <c r="D5" s="2" t="s">
        <v>3</v>
      </c>
      <c r="E5" s="2" t="s">
        <v>26</v>
      </c>
      <c r="F5" s="2" t="s">
        <v>27</v>
      </c>
      <c r="G5" s="2" t="s">
        <v>49</v>
      </c>
    </row>
    <row r="6" spans="1:7" x14ac:dyDescent="0.25">
      <c r="A6" s="2" t="str">
        <f>"9781137590824"</f>
        <v>9781137590824</v>
      </c>
      <c r="B6" s="4" t="s">
        <v>28</v>
      </c>
      <c r="C6" s="2" t="str">
        <f t="shared" si="0"/>
        <v>9925320155606986</v>
      </c>
      <c r="D6" s="2" t="s">
        <v>4</v>
      </c>
      <c r="E6" s="3" t="s">
        <v>30</v>
      </c>
      <c r="F6" s="2" t="s">
        <v>29</v>
      </c>
      <c r="G6" s="2" t="s">
        <v>51</v>
      </c>
    </row>
    <row r="7" spans="1:7" x14ac:dyDescent="0.25">
      <c r="A7" s="2" t="str">
        <f>"9783030450502"</f>
        <v>9783030450502</v>
      </c>
      <c r="B7" s="4" t="s">
        <v>31</v>
      </c>
      <c r="C7" s="2" t="str">
        <f t="shared" si="0"/>
        <v>9925352562406986</v>
      </c>
      <c r="D7" s="2" t="s">
        <v>5</v>
      </c>
      <c r="E7" s="2" t="s">
        <v>32</v>
      </c>
      <c r="F7" s="2" t="s">
        <v>33</v>
      </c>
      <c r="G7" s="2" t="s">
        <v>49</v>
      </c>
    </row>
    <row r="8" spans="1:7" x14ac:dyDescent="0.25">
      <c r="A8" s="2" t="str">
        <f>"9789403529554"</f>
        <v>9789403529554</v>
      </c>
      <c r="B8" s="4" t="s">
        <v>34</v>
      </c>
      <c r="C8" s="2" t="str">
        <f t="shared" si="0"/>
        <v>9925847012706986</v>
      </c>
      <c r="D8" s="2" t="s">
        <v>6</v>
      </c>
      <c r="E8" s="2" t="s">
        <v>35</v>
      </c>
      <c r="F8" s="2" t="s">
        <v>36</v>
      </c>
      <c r="G8" s="2" t="s">
        <v>49</v>
      </c>
    </row>
    <row r="9" spans="1:7" x14ac:dyDescent="0.25">
      <c r="A9" s="2" t="str">
        <f>"9781400216376"</f>
        <v>9781400216376</v>
      </c>
      <c r="B9" s="4" t="s">
        <v>37</v>
      </c>
      <c r="C9" s="2" t="str">
        <f t="shared" si="0"/>
        <v>9925327199106986</v>
      </c>
      <c r="D9" s="2" t="s">
        <v>7</v>
      </c>
      <c r="E9" s="2" t="s">
        <v>38</v>
      </c>
      <c r="F9" s="2" t="s">
        <v>39</v>
      </c>
      <c r="G9" s="2" t="s">
        <v>51</v>
      </c>
    </row>
    <row r="10" spans="1:7" x14ac:dyDescent="0.25">
      <c r="A10" s="2" t="str">
        <f>"9783030769437"</f>
        <v>9783030769437</v>
      </c>
      <c r="B10" s="4" t="s">
        <v>40</v>
      </c>
      <c r="C10" s="2" t="str">
        <f t="shared" si="0"/>
        <v>9925613569606986</v>
      </c>
      <c r="D10" s="2" t="s">
        <v>8</v>
      </c>
      <c r="E10" s="2" t="s">
        <v>41</v>
      </c>
      <c r="F10" s="2" t="s">
        <v>33</v>
      </c>
      <c r="G10" s="2" t="s">
        <v>49</v>
      </c>
    </row>
    <row r="11" spans="1:7" x14ac:dyDescent="0.25">
      <c r="A11" s="2" t="str">
        <f>"9781526646385"</f>
        <v>9781526646385</v>
      </c>
      <c r="B11" s="4" t="s">
        <v>42</v>
      </c>
      <c r="C11" s="2" t="str">
        <f t="shared" si="0"/>
        <v>9925313699906986</v>
      </c>
      <c r="D11" s="2" t="s">
        <v>9</v>
      </c>
      <c r="E11" s="2" t="s">
        <v>43</v>
      </c>
      <c r="F11" s="2" t="s">
        <v>44</v>
      </c>
      <c r="G11" s="2" t="s">
        <v>51</v>
      </c>
    </row>
    <row r="12" spans="1:7" x14ac:dyDescent="0.25">
      <c r="A12" s="2" t="str">
        <f>"9783030783860"</f>
        <v>9783030783860</v>
      </c>
      <c r="B12" s="4" t="s">
        <v>46</v>
      </c>
      <c r="C12" s="2" t="str">
        <f t="shared" si="0"/>
        <v>9925716707606986</v>
      </c>
      <c r="D12" s="2" t="s">
        <v>10</v>
      </c>
      <c r="E12" s="2" t="s">
        <v>45</v>
      </c>
      <c r="F12" s="2" t="s">
        <v>47</v>
      </c>
      <c r="G12" s="2" t="s">
        <v>49</v>
      </c>
    </row>
  </sheetData>
  <hyperlinks>
    <hyperlink ref="B2" r:id="rId1" xr:uid="{F5745A14-DABA-4DAC-9F15-ECD9C36A817E}"/>
    <hyperlink ref="B3" r:id="rId2" xr:uid="{1D7A9209-B318-470D-B799-05F38D6DE8DA}"/>
    <hyperlink ref="B4" r:id="rId3" xr:uid="{AF90A9D8-1F0D-41A9-8364-E7CB438E6862}"/>
    <hyperlink ref="B5" r:id="rId4" xr:uid="{2F20EBAC-57C6-4746-8757-09C35FFD5567}"/>
    <hyperlink ref="B6" r:id="rId5" xr:uid="{BA343C8E-75BA-482A-AA1B-7F65BA2438C6}"/>
    <hyperlink ref="B7" r:id="rId6" xr:uid="{550EFB62-4B15-4DF0-938F-58AC8B579505}"/>
    <hyperlink ref="B8" r:id="rId7" xr:uid="{42599399-7524-4F7D-BB01-0DDB0A26ED09}"/>
    <hyperlink ref="B9" r:id="rId8" xr:uid="{B1E27FF1-B10D-4C88-ABB7-EF04A03772C2}"/>
    <hyperlink ref="B10" r:id="rId9" xr:uid="{D676FA1F-FCAC-4C78-BA55-F00B3FFB5B2A}"/>
    <hyperlink ref="B11" r:id="rId10" xr:uid="{7B29F13C-F746-4DE5-B22E-B8B544EA84F3}"/>
    <hyperlink ref="B12" r:id="rId11" xr:uid="{954839F2-B1D3-4410-8582-F9E74C90C0F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Radka Suchyňová</cp:lastModifiedBy>
  <dcterms:created xsi:type="dcterms:W3CDTF">2023-09-04T09:23:51Z</dcterms:created>
  <dcterms:modified xsi:type="dcterms:W3CDTF">2023-09-04T12:49:32Z</dcterms:modified>
</cp:coreProperties>
</file>